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gdaléna Koreny\OneDrive - SKPR STRATEGIES, s.r.o\Special olympics\monitoringy\"/>
    </mc:Choice>
  </mc:AlternateContent>
  <xr:revisionPtr revIDLastSave="526" documentId="104_{70C54DCC-329D-4963-9E67-E32283FFA8CE}" xr6:coauthVersionLast="43" xr6:coauthVersionMax="43" xr10:uidLastSave="{5266946C-F8F1-489D-8765-F559B034E54A}"/>
  <bookViews>
    <workbookView xWindow="-108" yWindow="-108" windowWidth="23256" windowHeight="12576" xr2:uid="{00000000-000D-0000-FFFF-FFFF00000000}"/>
  </bookViews>
  <sheets>
    <sheet name="Monitoring" sheetId="1" r:id="rId1"/>
    <sheet name="Výstupy" sheetId="3" r:id="rId2"/>
  </sheets>
  <definedNames>
    <definedName name="_xlnm._FilterDatabase" localSheetId="0" hidden="1">Monitoring!$A$12:$F$77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8" i="1" l="1"/>
  <c r="C86" i="1" l="1"/>
</calcChain>
</file>

<file path=xl/sharedStrings.xml><?xml version="1.0" encoding="utf-8"?>
<sst xmlns="http://schemas.openxmlformats.org/spreadsheetml/2006/main" count="289" uniqueCount="142">
  <si>
    <t>Dátum</t>
  </si>
  <si>
    <t>Médium</t>
  </si>
  <si>
    <t>Typ média</t>
  </si>
  <si>
    <t>Titulok</t>
  </si>
  <si>
    <t>Mediálna hodnota</t>
  </si>
  <si>
    <t>Link</t>
  </si>
  <si>
    <t>TV</t>
  </si>
  <si>
    <t>Spolu</t>
  </si>
  <si>
    <t>Počet mediálnych výstupov</t>
  </si>
  <si>
    <t>print</t>
  </si>
  <si>
    <t>online</t>
  </si>
  <si>
    <t>tlačová agentúra</t>
  </si>
  <si>
    <t>rádio</t>
  </si>
  <si>
    <t>Mediálna hodnota výstupov</t>
  </si>
  <si>
    <t>Online</t>
  </si>
  <si>
    <t>Print</t>
  </si>
  <si>
    <t>24hod.sk</t>
  </si>
  <si>
    <t>https://www.cas.sk/clanok/815247/specialne-olympijske-hry-slovensko-veri-ze-v-abu-zabi-dosiahne-rekordne-vysledky/</t>
  </si>
  <si>
    <t>Radio</t>
  </si>
  <si>
    <t>Špeciálne olympiády Slovensko</t>
  </si>
  <si>
    <t>Dnesky.sk</t>
  </si>
  <si>
    <t>Teraz.sk</t>
  </si>
  <si>
    <t>Aktuality.sk</t>
  </si>
  <si>
    <t>Dobrenoviny.sk</t>
  </si>
  <si>
    <t>Cas.sk</t>
  </si>
  <si>
    <t>Sme.sk</t>
  </si>
  <si>
    <t>Nový čas</t>
  </si>
  <si>
    <t>Hlavne.sk</t>
  </si>
  <si>
    <t>News Agency</t>
  </si>
  <si>
    <t>TASR</t>
  </si>
  <si>
    <t>Pluska.sk</t>
  </si>
  <si>
    <t>SITA</t>
  </si>
  <si>
    <t>Ekonomickydennik.sk</t>
  </si>
  <si>
    <t>Inforaj.sk</t>
  </si>
  <si>
    <t>Hlohovecko.sk</t>
  </si>
  <si>
    <t>Slovenka</t>
  </si>
  <si>
    <t>Dalito.sk</t>
  </si>
  <si>
    <t>MY Levice</t>
  </si>
  <si>
    <t>TS - Európsky týždeň futbalu</t>
  </si>
  <si>
    <t>TS - Zuzana Rehák Štefečeková novou prezidentkou</t>
  </si>
  <si>
    <t>TS - Metlife Deň mladých športovcov</t>
  </si>
  <si>
    <t>TS - Špeciálne olympiády na mítingu P-T-S</t>
  </si>
  <si>
    <t>Mix článkov a správ</t>
  </si>
  <si>
    <t>26.4.</t>
  </si>
  <si>
    <t>Po-kraj.sk</t>
  </si>
  <si>
    <t>Športovci z CSS na olympiáde</t>
  </si>
  <si>
    <t>https://po-kraj.sk/sk/samosprava/aktuality/2019/sportovci-z-css-olympiade.html</t>
  </si>
  <si>
    <t>MY Trenčianske noviny</t>
  </si>
  <si>
    <t>Šport pomáha zdravotne znevýhodneným deťom integrovať sa do spoločnosti</t>
  </si>
  <si>
    <t>29.4.</t>
  </si>
  <si>
    <t>6.5.</t>
  </si>
  <si>
    <t xml:space="preserve"> 
Šport pomáha zdravotne znevýhodneným deťom integrovať sa do spoločnosti</t>
  </si>
  <si>
    <t>https://mypovazska.sme.sk/c/22114985/sport-pomaha-zdravotne-znevyhodnenym-detom-integrovat-sa-do-spolocnosti.html</t>
  </si>
  <si>
    <t>16.5.</t>
  </si>
  <si>
    <t>Ako zrkadlo</t>
  </si>
  <si>
    <t>22.5.</t>
  </si>
  <si>
    <t>Ľudia s hendikepom v práci: Týmto všetkým si denne prejdú zamestnaní autisti.</t>
  </si>
  <si>
    <t>Plus7dni.pluska.sk</t>
  </si>
  <si>
    <t>https://plus7dni.pluska.sk/veda-a-zdravie/ludia-hendikepom-praci-tymto-vsetkym-denne-prejdu-zamestnani-autisti</t>
  </si>
  <si>
    <t>27.5.</t>
  </si>
  <si>
    <t>LEVIČAN MATÚŠ MIKLE ZÍSKAL SLOVENSKÝ TITUL V STOLNOM TENISE</t>
  </si>
  <si>
    <t>https://mylevice.sme.sk/c/22130187/levican-matus-mikle-ziskal-slovensky-titul-v-stolnom-tenise.html</t>
  </si>
  <si>
    <t>31.5.</t>
  </si>
  <si>
    <t>Rozhlas.sk</t>
  </si>
  <si>
    <t>35 medailí pre Slovákov zo Svetových hier Špeciálnych olympiád</t>
  </si>
  <si>
    <t>http://reginavychod.rtvs.sk/clanky/clovek-vychodniar/197212/35-medaili-pre-slovakov-zo-svetovych-hier-specialnych-olympiad</t>
  </si>
  <si>
    <t>Rádio Regina Východ</t>
  </si>
  <si>
    <t>35 medailí pre Slovákov zo Svetových hier Špeciálnych olympiád - po 14:30 - 4,40 min.</t>
  </si>
  <si>
    <t>1.6.</t>
  </si>
  <si>
    <t>Slovenské Špeciálne olympiády sa zapojili do európskeho futbalového týždňa</t>
  </si>
  <si>
    <t>https://hlavne.sk/sport/slovenske-spec...jili-do-europskeho-futbaloveho-tyzdna/</t>
  </si>
  <si>
    <t>Puchovskenoviny.sk</t>
  </si>
  <si>
    <t>Dievčatá si užili futbalový týždeň Špeciálnych olympiád</t>
  </si>
  <si>
    <t>https://www.puchovskenoviny.sk/dievcat...futbalovy-tyzden-specialnych-olympiad/</t>
  </si>
  <si>
    <t>Naše deti podporili aj Didier Drogba, Cafu, Verónica Boqeteová či Kirstenvan de Venová</t>
  </si>
  <si>
    <t>https://www.dalito.sk/nase-deti-podpor...ica-boqeteova-ci-kirstenvan-de-venova/</t>
  </si>
  <si>
    <t>3.6.</t>
  </si>
  <si>
    <t>Rehák Štefečeková novou prezidentkou Špeciálnych olympiád Slovensko</t>
  </si>
  <si>
    <t>https://sport.aktuality.sk/c/400037/re...entkou-specialnych-olympiad-slovensko/</t>
  </si>
  <si>
    <t>https://www.24hod.sk/rehak-stefecekova...lnych-olympiad-slovensko-cl681859.html</t>
  </si>
  <si>
    <t>http://www.teraz.sk/import/rehak-stefe...-novou-prezidentkou/399293-clanok.html</t>
  </si>
  <si>
    <t>https://hlavne.sk/sport/rehak-stefecekova-novou-prezidentkou-specialnych-olympiad-slovensko/</t>
  </si>
  <si>
    <t>https://www.dobrenoviny.sk/c/164568/re...dentkou-specialnych-olympiad-slovensko</t>
  </si>
  <si>
    <t>https://www.dnesky.sk/rehak-stefecekov...entkou-specialnych-olympiad-slovensko/</t>
  </si>
  <si>
    <t>Zuzana Rehák Štefečeková s novou funkciou: Olympionička sa stala prezidentkou Špeciálnych olympiád Slovensko</t>
  </si>
  <si>
    <t>https://www.cas.sk/clanok/846417/zuzan...entkou-specialnych-olympiad-slovensko/</t>
  </si>
  <si>
    <t>Rehák Štefečeková novou prezidentkou: Teším sa, že budem môcť odovzdať svoje skúsenosti</t>
  </si>
  <si>
    <t>https://sport24.pluska.sk/ostatne/reha...em-moct-odovzdat-svoje-skusenosti.html</t>
  </si>
  <si>
    <t>4.6.</t>
  </si>
  <si>
    <t xml:space="preserve">Rehák Štefečeková v čele Špeciálnych olympiád </t>
  </si>
  <si>
    <t>7.6.</t>
  </si>
  <si>
    <t>Na 54. ročníku P-T-S aj svetový rekordér na 1000 m A. Souleima</t>
  </si>
  <si>
    <t>https://www.teraz.sk/sport/na-54-rocni...-s-aj-svetovy-rekor/400109-clanok.html</t>
  </si>
  <si>
    <t>https://www.dnesky.sk/na-54-rocniku-p-...vetovy-rekorder-na-1000-m-a-souleiman/</t>
  </si>
  <si>
    <t>Na 54. ročníku P-T-S aj svetový rekordér na 1000 m Ayanleh Souleiman</t>
  </si>
  <si>
    <t>https://sport.aktuality.sk/c/400471/na...-rekorder-na-1000-m-ayanleh-souleiman/</t>
  </si>
  <si>
    <t>https://hlavne.sk/sport/atletika-na-54...-svetovy-rekorder-na-1000-m-souleiman/</t>
  </si>
  <si>
    <t>Pravda.sk</t>
  </si>
  <si>
    <t>https://sport.pravda.sk/atletika/clano...order-souleiman-novi-superi-pre-volka/</t>
  </si>
  <si>
    <t>https://www.dobrenoviny.sk/c/164904/na...j-svetovy-rekorder-na-1000-m-souleiman</t>
  </si>
  <si>
    <t>https://www.24hod.sk/na-54-rocniku-p-t...er-na-1000-m-a-souleiman-cl682933.html</t>
  </si>
  <si>
    <t>https://sport24.pluska.sk/ostatne/atle...-americki-sprinteri-proti-volkovi.html</t>
  </si>
  <si>
    <t>Atletika.sk</t>
  </si>
  <si>
    <t>O najstarší rekord P-T-S z roku 1957 sa bude na 1000 m usilovať svetový rekordér Souleiman</t>
  </si>
  <si>
    <t>https://www.atletika.sk/o-najstarsi-re...m-usilovat-svetovy-rekorder-souleiman/</t>
  </si>
  <si>
    <t>13.6.</t>
  </si>
  <si>
    <t>Zoznam.sk</t>
  </si>
  <si>
    <t>Deti s mentálnym postihnutím si užili deň plný športu aj s olympionikmi</t>
  </si>
  <si>
    <t>https://spuntik.zoznam.sk/cl/1000706/1...ili-den-plny-sportu--aj-s-olympionikmi</t>
  </si>
  <si>
    <t>MetLife opätovne spúšťa komunitný týždeň s organizáciou Special Olympics</t>
  </si>
  <si>
    <t>Webnoviny.sk</t>
  </si>
  <si>
    <t>https://www.webnoviny.sk/metlife-opato...yzden-s-organizaciou-special-olympics/</t>
  </si>
  <si>
    <t>MetLife spúšťa komunitný týždeň s organizáciou Special Olympics</t>
  </si>
  <si>
    <t>https://www.teraz.sk/ekonomika/metlife...-komunitny-tyzden-s/400971-clanok.html</t>
  </si>
  <si>
    <t>Skolske.sk</t>
  </si>
  <si>
    <t>https://www.skolske.sk/clanok/47714/me...-tyzden-s-organizaciouspecial-olympics
prid</t>
  </si>
  <si>
    <t>https://tlacovespravy.sme.sk/c/2214434...n-s-organizaciou-special-olympics.html</t>
  </si>
  <si>
    <t>Finreport.sk</t>
  </si>
  <si>
    <t>https://www.finreport.sk/agenturne-spr...yzden-s-organizaciou-special-olympics/</t>
  </si>
  <si>
    <t>https://www.24hod.sk/metlife-spusta-ko...izaciou-special-olympics-cl684349.html</t>
  </si>
  <si>
    <t>https://www.dnesky.sk/metlife-spusta-k...yzden-s-organizaciou-special-olympics/</t>
  </si>
  <si>
    <t>https://www.dobrenoviny.sk/c/165433/me...tyzden-s-organizaciou-special-olympics</t>
  </si>
  <si>
    <t>Spravy.pozri.sk</t>
  </si>
  <si>
    <t>https://spravy.pozri.sk/clanok/metlife...-organizaciou-special-olympics/1362732</t>
  </si>
  <si>
    <t>https://inforaj.sk/metlife-opatovne-sp...yzden-s-organizaciou-special-olympics/</t>
  </si>
  <si>
    <t>https://lucenec.virtualne.sk/spravodaj...n-s-organizaciou-special-olympics.html</t>
  </si>
  <si>
    <t>Lucenec.virtualne.sk</t>
  </si>
  <si>
    <t>Secovce.virtualne.sk</t>
  </si>
  <si>
    <t>https://secovce.virtualne.sk/spravodaj...n-s-organizaciou-special-olympics.html</t>
  </si>
  <si>
    <t>Infozona.sk</t>
  </si>
  <si>
    <t>https://infozona.sk/spravy/metlife-opa...yzden-s-organizaciou-special-olympics/</t>
  </si>
  <si>
    <t>Kosice.virtualne.sk</t>
  </si>
  <si>
    <t>https://kosice.virtualne.sk/spravodajs...n-s-organizaciou-special-olympics.html</t>
  </si>
  <si>
    <t>http://www.hlohovecko.sk/?m=agentura_clanok&amp;id=127436</t>
  </si>
  <si>
    <t>https://ekonomickydennik.sk/metlife-op...yzden-s-organizaciou-special-olympics/</t>
  </si>
  <si>
    <t>Zilinaden.sk</t>
  </si>
  <si>
    <t>https://zilinaden.sk/metlife-opatovne-...yzden-s-organizaciou-special-olympics/</t>
  </si>
  <si>
    <t>18.6.</t>
  </si>
  <si>
    <t>Žilinský večerník</t>
  </si>
  <si>
    <t>Špeciálna olympiáda</t>
  </si>
  <si>
    <t>MEtlife opätovne spúšťa komunitný týždeň s organizáciou Special Olympics</t>
  </si>
  <si>
    <t>Plus 7 dní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</si>
</sst>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EUR&quot;_-;\-* #,##0.00\ &quot;EUR&quot;_-;_-* &quot;-&quot;??\ &quot;EUR&quot;_-;_-@_-"/>
    <numFmt numFmtId="165" formatCode="_-* #,##0\ &quot;EUR&quot;_-;\-* #,##0\ &quot;EUR&quot;_-;_-* &quot;-&quot;??\ &quot;EUR&quot;_-;_-@_-"/>
    <numFmt numFmtId="166" formatCode="_-* #,##0\ [$€-1]_-;\-* #,##0\ [$€-1]_-;_-* &quot;-&quot;??\ [$€-1]_-;_-@_-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165" fontId="0" fillId="0" borderId="0" xfId="1" applyNumberFormat="1" applyFont="1" applyAlignment="1">
      <alignment horizontal="left"/>
    </xf>
    <xf numFmtId="0" fontId="2" fillId="0" borderId="0" xfId="0" applyFont="1"/>
    <xf numFmtId="14" fontId="3" fillId="2" borderId="1" xfId="0" applyNumberFormat="1" applyFont="1" applyFill="1" applyBorder="1" applyAlignment="1">
      <alignment horizontal="left"/>
    </xf>
    <xf numFmtId="165" fontId="0" fillId="0" borderId="0" xfId="1" applyNumberFormat="1" applyFont="1"/>
    <xf numFmtId="15" fontId="3" fillId="2" borderId="1" xfId="0" applyNumberFormat="1" applyFont="1" applyFill="1" applyBorder="1" applyAlignment="1">
      <alignment horizontal="left"/>
    </xf>
    <xf numFmtId="166" fontId="0" fillId="0" borderId="0" xfId="0" applyNumberFormat="1"/>
    <xf numFmtId="165" fontId="2" fillId="0" borderId="0" xfId="1" applyNumberFormat="1" applyFont="1"/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2" applyAlignment="1">
      <alignment horizontal="left" vertical="center"/>
    </xf>
    <xf numFmtId="0" fontId="3" fillId="2" borderId="6" xfId="0" applyFont="1" applyFill="1" applyBorder="1"/>
    <xf numFmtId="165" fontId="3" fillId="2" borderId="6" xfId="1" applyNumberFormat="1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65" fontId="3" fillId="2" borderId="9" xfId="1" applyNumberFormat="1" applyFont="1" applyFill="1" applyBorder="1" applyAlignment="1">
      <alignment horizontal="right"/>
    </xf>
    <xf numFmtId="0" fontId="3" fillId="2" borderId="9" xfId="0" applyFont="1" applyFill="1" applyBorder="1"/>
    <xf numFmtId="0" fontId="5" fillId="3" borderId="5" xfId="0" applyFont="1" applyFill="1" applyBorder="1"/>
    <xf numFmtId="165" fontId="5" fillId="3" borderId="5" xfId="1" applyNumberFormat="1" applyFont="1" applyFill="1" applyBorder="1" applyAlignment="1">
      <alignment horizontal="left"/>
    </xf>
    <xf numFmtId="0" fontId="4" fillId="3" borderId="5" xfId="2" applyFill="1" applyBorder="1"/>
    <xf numFmtId="16" fontId="5" fillId="3" borderId="5" xfId="0" applyNumberFormat="1" applyFont="1" applyFill="1" applyBorder="1"/>
    <xf numFmtId="0" fontId="4" fillId="3" borderId="5" xfId="2" applyFill="1" applyBorder="1" applyAlignment="1">
      <alignment vertical="center" wrapText="1"/>
    </xf>
    <xf numFmtId="0" fontId="5" fillId="3" borderId="5" xfId="0" applyFont="1" applyFill="1" applyBorder="1" applyAlignment="1">
      <alignment wrapText="1"/>
    </xf>
    <xf numFmtId="0" fontId="5" fillId="4" borderId="0" xfId="0" applyFont="1" applyFill="1"/>
    <xf numFmtId="0" fontId="4" fillId="3" borderId="0" xfId="2" applyFill="1"/>
  </cellXfs>
  <cellStyles count="3">
    <cellStyle name="Hypertextové prepojenie" xfId="2" builtinId="8"/>
    <cellStyle name="Mena" xfId="1" builtinId="4"/>
    <cellStyle name="Normálna" xfId="0" builtinId="0"/>
  </cellStyles>
  <dxfs count="0"/>
  <tableStyles count="0" defaultTableStyle="TableStyleMedium2" defaultPivotStyle="PivotStyleLight16"/>
  <colors>
    <mruColors>
      <color rgb="FFFDED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Monitoring!$C$72</c:f>
              <c:strCache>
                <c:ptCount val="1"/>
                <c:pt idx="0">
                  <c:v>Počet mediálnych výstupov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Monitoring!$B$73:$B$77</c:f>
              <c:strCache>
                <c:ptCount val="5"/>
                <c:pt idx="0">
                  <c:v>print</c:v>
                </c:pt>
                <c:pt idx="1">
                  <c:v>online</c:v>
                </c:pt>
                <c:pt idx="2">
                  <c:v>tlačová agentúra</c:v>
                </c:pt>
                <c:pt idx="3">
                  <c:v>rádio</c:v>
                </c:pt>
                <c:pt idx="4">
                  <c:v>TV</c:v>
                </c:pt>
              </c:strCache>
            </c:strRef>
          </c:cat>
          <c:val>
            <c:numRef>
              <c:f>Monitoring!$C$73:$C$77</c:f>
              <c:numCache>
                <c:formatCode>General</c:formatCode>
                <c:ptCount val="5"/>
                <c:pt idx="0">
                  <c:v>6</c:v>
                </c:pt>
                <c:pt idx="1">
                  <c:v>44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D-491F-B4C4-56C3C384D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848474474287545"/>
          <c:y val="1.4354066985645933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Monitoring!$C$80</c:f>
              <c:strCache>
                <c:ptCount val="1"/>
                <c:pt idx="0">
                  <c:v>Mediálna hodnota výstupov</c:v>
                </c:pt>
              </c:strCache>
            </c:strRef>
          </c:tx>
          <c:dLbls>
            <c:dLbl>
              <c:idx val="2"/>
              <c:layout>
                <c:manualLayout>
                  <c:x val="-7.1509756932557345E-2"/>
                  <c:y val="-6.0091172813924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1E-486C-85B8-4D89E7D875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Monitoring!$B$81:$B$85</c:f>
              <c:strCache>
                <c:ptCount val="5"/>
                <c:pt idx="0">
                  <c:v>print</c:v>
                </c:pt>
                <c:pt idx="1">
                  <c:v>online</c:v>
                </c:pt>
                <c:pt idx="2">
                  <c:v>tlačová agentúra</c:v>
                </c:pt>
                <c:pt idx="3">
                  <c:v>rádio</c:v>
                </c:pt>
                <c:pt idx="4">
                  <c:v>TV</c:v>
                </c:pt>
              </c:strCache>
            </c:strRef>
          </c:cat>
          <c:val>
            <c:numRef>
              <c:f>Monitoring!$C$81:$C$85</c:f>
              <c:numCache>
                <c:formatCode>_-* #\ ##0\ [$€-1]_-;\-* #\ ##0\ [$€-1]_-;_-* "-"??\ [$€-1]_-;_-@_-</c:formatCode>
                <c:ptCount val="5"/>
                <c:pt idx="0">
                  <c:v>9750</c:v>
                </c:pt>
                <c:pt idx="1">
                  <c:v>13050</c:v>
                </c:pt>
                <c:pt idx="2">
                  <c:v>1750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E-486C-85B8-4D89E7D8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1129665</xdr:colOff>
      <xdr:row>2</xdr:row>
      <xdr:rowOff>7619</xdr:rowOff>
    </xdr:from>
    <xdr:to>
      <xdr:col>2</xdr:col>
      <xdr:colOff>1576136</xdr:colOff>
      <xdr:row>5</xdr:row>
      <xdr:rowOff>93344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373379"/>
          <a:ext cx="446471" cy="634365"/>
        </a:xfrm>
        <a:prstGeom prst="rect">
          <a:avLst/>
        </a:prstGeom>
      </xdr:spPr>
    </xdr:pic>
    <xdr:clientData/>
  </xdr:twoCellAnchor>
  <xdr:twoCellAnchor>
    <xdr:from>
      <xdr:col>3</xdr:col>
      <xdr:colOff>1000125</xdr:colOff>
      <xdr:row>69</xdr:row>
      <xdr:rowOff>9525</xdr:rowOff>
    </xdr:from>
    <xdr:to>
      <xdr:col>4</xdr:col>
      <xdr:colOff>314325</xdr:colOff>
      <xdr:row>83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1047750</xdr:colOff>
      <xdr:row>84</xdr:row>
      <xdr:rowOff>28575</xdr:rowOff>
    </xdr:from>
    <xdr:to>
      <xdr:col>4</xdr:col>
      <xdr:colOff>361950</xdr:colOff>
      <xdr:row>98</xdr:row>
      <xdr:rowOff>104775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438939</xdr:colOff>
      <xdr:row>20</xdr:row>
      <xdr:rowOff>99060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EB4613DD-074D-4BC0-A333-B2201F89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2877338" cy="375665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21</xdr:row>
      <xdr:rowOff>167640</xdr:rowOff>
    </xdr:from>
    <xdr:to>
      <xdr:col>4</xdr:col>
      <xdr:colOff>137160</xdr:colOff>
      <xdr:row>38</xdr:row>
      <xdr:rowOff>14952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D5C3E439-5EF6-4C11-A0B9-1D94A1C14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1" y="4008120"/>
          <a:ext cx="2484119" cy="2956272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21</xdr:row>
      <xdr:rowOff>91440</xdr:rowOff>
    </xdr:from>
    <xdr:to>
      <xdr:col>8</xdr:col>
      <xdr:colOff>464819</xdr:colOff>
      <xdr:row>38</xdr:row>
      <xdr:rowOff>17592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B5CA8C4E-7586-4299-95FF-F6906D2CB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95600" y="3931920"/>
          <a:ext cx="2446019" cy="3035112"/>
        </a:xfrm>
        <a:prstGeom prst="rect">
          <a:avLst/>
        </a:prstGeom>
      </xdr:spPr>
    </xdr:pic>
    <xdr:clientData/>
  </xdr:twoCellAnchor>
  <xdr:twoCellAnchor editAs="oneCell">
    <xdr:from>
      <xdr:col>9</xdr:col>
      <xdr:colOff>213361</xdr:colOff>
      <xdr:row>29</xdr:row>
      <xdr:rowOff>15241</xdr:rowOff>
    </xdr:from>
    <xdr:to>
      <xdr:col>13</xdr:col>
      <xdr:colOff>525781</xdr:colOff>
      <xdr:row>38</xdr:row>
      <xdr:rowOff>49602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8721B67-5BAC-4AF1-8F69-A18F000D6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99761" y="5318761"/>
          <a:ext cx="2750820" cy="168028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0</xdr:rowOff>
    </xdr:from>
    <xdr:to>
      <xdr:col>8</xdr:col>
      <xdr:colOff>373381</xdr:colOff>
      <xdr:row>49</xdr:row>
      <xdr:rowOff>78530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343DA34-48B1-4F93-A399-62FC4A207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7315200"/>
          <a:ext cx="5250180" cy="172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49</xdr:row>
      <xdr:rowOff>175260</xdr:rowOff>
    </xdr:from>
    <xdr:to>
      <xdr:col>4</xdr:col>
      <xdr:colOff>474001</xdr:colOff>
      <xdr:row>60</xdr:row>
      <xdr:rowOff>135009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B73DC8CC-A5B7-438A-BFE2-984C1F89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020" y="9136380"/>
          <a:ext cx="2752381" cy="1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4</xdr:col>
      <xdr:colOff>77039</xdr:colOff>
      <xdr:row>92</xdr:row>
      <xdr:rowOff>175260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DE3D12EC-34A5-4D97-B02D-ED28472A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338560"/>
          <a:ext cx="2515439" cy="5661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sport.pravda.sk/atletika/clano...order-souleiman-novi-superi-pre-volka/" TargetMode="External"/><Relationship Id="rId18" Type="http://schemas.openxmlformats.org/officeDocument/2006/relationships/hyperlink" Target="https://spuntik.zoznam.sk/cl/1000706/1...ili-den-plny-sportu--aj-s-olympionikmi" TargetMode="External"/><Relationship Id="rId26" Type="http://schemas.openxmlformats.org/officeDocument/2006/relationships/hyperlink" Target="https://www.puchovskenoviny.sk/dievcat...futbalovy-tyzden-specialnych-olympiad/" TargetMode="External"/><Relationship Id="rId39" Type="http://schemas.openxmlformats.org/officeDocument/2006/relationships/hyperlink" Target="https://lucenec.virtualne.sk/spravodaj...n-s-organizaciou-special-olympics.html" TargetMode="External"/><Relationship Id="rId21" Type="http://schemas.openxmlformats.org/officeDocument/2006/relationships/hyperlink" Target="https://www.finreport.sk/agenturne-spr...yzden-s-organizaciou-special-olympics/" TargetMode="External"/><Relationship Id="rId34" Type="http://schemas.openxmlformats.org/officeDocument/2006/relationships/hyperlink" Target="https://www.24hod.sk/metlife-spusta-ko...izaciou-special-olympics-cl684349.html" TargetMode="External"/><Relationship Id="rId42" Type="http://schemas.openxmlformats.org/officeDocument/2006/relationships/hyperlink" Target="http://www.hlohovecko.sk/?m=agentura_clanok&amp;id=127436" TargetMode="External"/><Relationship Id="rId7" Type="http://schemas.openxmlformats.org/officeDocument/2006/relationships/hyperlink" Target="https://www.dobrenoviny.sk/c/164568/re...dentkou-specialnych-olympiad-slovensko" TargetMode="External"/><Relationship Id="rId2" Type="http://schemas.openxmlformats.org/officeDocument/2006/relationships/hyperlink" Target="https://mylevice.sme.sk/c/22130187/levican-matus-mikle-ziskal-slovensky-titul-v-stolnom-tenise.html" TargetMode="External"/><Relationship Id="rId16" Type="http://schemas.openxmlformats.org/officeDocument/2006/relationships/hyperlink" Target="https://sport24.pluska.sk/ostatne/atle...-americki-sprinteri-proti-volkovi.html" TargetMode="External"/><Relationship Id="rId29" Type="http://schemas.openxmlformats.org/officeDocument/2006/relationships/hyperlink" Target="https://www.dalito.sk/nase-deti-podpor...ica-boqeteova-ci-kirstenvan-de-venova/" TargetMode="External"/><Relationship Id="rId1" Type="http://schemas.openxmlformats.org/officeDocument/2006/relationships/hyperlink" Target="https://plus7dni.pluska.sk/veda-a-zdravie/ludia-hendikepom-praci-tymto-vsetkym-denne-prejdu-zamestnani-autisti" TargetMode="External"/><Relationship Id="rId6" Type="http://schemas.openxmlformats.org/officeDocument/2006/relationships/hyperlink" Target="https://hlavne.sk/sport/rehak-stefecekova-novou-prezidentkou-specialnych-olympiad-slovensko/" TargetMode="External"/><Relationship Id="rId11" Type="http://schemas.openxmlformats.org/officeDocument/2006/relationships/hyperlink" Target="https://www.dnesky.sk/na-54-rocniku-p-...vetovy-rekorder-na-1000-m-a-souleiman/" TargetMode="External"/><Relationship Id="rId24" Type="http://schemas.openxmlformats.org/officeDocument/2006/relationships/hyperlink" Target="https://kosice.virtualne.sk/spravodajs...n-s-organizaciou-special-olympics.html" TargetMode="External"/><Relationship Id="rId32" Type="http://schemas.openxmlformats.org/officeDocument/2006/relationships/hyperlink" Target="https://sport.aktuality.sk/c/400471/na...-rekorder-na-1000-m-ayanleh-souleiman/" TargetMode="External"/><Relationship Id="rId37" Type="http://schemas.openxmlformats.org/officeDocument/2006/relationships/hyperlink" Target="https://spravy.pozri.sk/clanok/metlife...-organizaciou-special-olympics/1362732" TargetMode="External"/><Relationship Id="rId40" Type="http://schemas.openxmlformats.org/officeDocument/2006/relationships/hyperlink" Target="https://secovce.virtualne.sk/spravodaj...n-s-organizaciou-special-olympics.html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sport.aktuality.sk/c/400037/re...entkou-specialnych-olympiad-slovensko/" TargetMode="External"/><Relationship Id="rId15" Type="http://schemas.openxmlformats.org/officeDocument/2006/relationships/hyperlink" Target="https://www.24hod.sk/na-54-rocniku-p-t...er-na-1000-m-a-souleiman-cl682933.html" TargetMode="External"/><Relationship Id="rId23" Type="http://schemas.openxmlformats.org/officeDocument/2006/relationships/hyperlink" Target="https://www.teraz.sk/ekonomika/metlife...-komunitny-tyzden-s/400971-clanok.html" TargetMode="External"/><Relationship Id="rId28" Type="http://schemas.openxmlformats.org/officeDocument/2006/relationships/hyperlink" Target="https://hlavne.sk/sport/slovenske-spec...jili-do-europskeho-futbaloveho-tyzdna/" TargetMode="External"/><Relationship Id="rId36" Type="http://schemas.openxmlformats.org/officeDocument/2006/relationships/hyperlink" Target="https://www.dobrenoviny.sk/c/165433/me...tyzden-s-organizaciou-special-olympics" TargetMode="External"/><Relationship Id="rId10" Type="http://schemas.openxmlformats.org/officeDocument/2006/relationships/hyperlink" Target="https://sport24.pluska.sk/ostatne/reha...em-moct-odovzdat-svoje-skusenosti.html" TargetMode="External"/><Relationship Id="rId19" Type="http://schemas.openxmlformats.org/officeDocument/2006/relationships/hyperlink" Target="https://www.webnoviny.sk/metlife-opato...yzden-s-organizaciou-special-olympics/" TargetMode="External"/><Relationship Id="rId31" Type="http://schemas.openxmlformats.org/officeDocument/2006/relationships/hyperlink" Target="https://www.teraz.sk/sport/na-54-rocni...-s-aj-svetovy-rekor/400109-clanok.html" TargetMode="External"/><Relationship Id="rId44" Type="http://schemas.openxmlformats.org/officeDocument/2006/relationships/hyperlink" Target="https://zilinaden.sk/metlife-opatovne-...yzden-s-organizaciou-special-olympics/" TargetMode="External"/><Relationship Id="rId4" Type="http://schemas.openxmlformats.org/officeDocument/2006/relationships/hyperlink" Target="https://www.cas.sk/clanok/815247/specialne-olympijske-hry-slovensko-veri-ze-v-abu-zabi-dosiahne-rekordne-vysledky/" TargetMode="External"/><Relationship Id="rId9" Type="http://schemas.openxmlformats.org/officeDocument/2006/relationships/hyperlink" Target="https://www.cas.sk/clanok/846417/zuzan...entkou-specialnych-olympiad-slovensko/" TargetMode="External"/><Relationship Id="rId14" Type="http://schemas.openxmlformats.org/officeDocument/2006/relationships/hyperlink" Target="https://www.dobrenoviny.sk/c/164904/na...j-svetovy-rekorder-na-1000-m-souleiman" TargetMode="External"/><Relationship Id="rId22" Type="http://schemas.openxmlformats.org/officeDocument/2006/relationships/hyperlink" Target="https://www.24hod.sk/rehak-stefecekova...lnych-olympiad-slovensko-cl681859.html" TargetMode="External"/><Relationship Id="rId27" Type="http://schemas.openxmlformats.org/officeDocument/2006/relationships/hyperlink" Target="https://po-kraj.sk/sk/samosprava/aktuality/2019/sportovci-z-css-olympiade.html" TargetMode="External"/><Relationship Id="rId30" Type="http://schemas.openxmlformats.org/officeDocument/2006/relationships/hyperlink" Target="http://www.teraz.sk/import/rehak-stefe...-novou-prezidentkou/399293-clanok.html" TargetMode="External"/><Relationship Id="rId35" Type="http://schemas.openxmlformats.org/officeDocument/2006/relationships/hyperlink" Target="https://www.dnesky.sk/metlife-spusta-k...yzden-s-organizaciou-special-olympics/" TargetMode="External"/><Relationship Id="rId43" Type="http://schemas.openxmlformats.org/officeDocument/2006/relationships/hyperlink" Target="https://ekonomickydennik.sk/metlife-op...yzden-s-organizaciou-special-olympics/" TargetMode="External"/><Relationship Id="rId8" Type="http://schemas.openxmlformats.org/officeDocument/2006/relationships/hyperlink" Target="https://www.dnesky.sk/rehak-stefecekov...entkou-specialnych-olympiad-slovensko/" TargetMode="External"/><Relationship Id="rId3" Type="http://schemas.openxmlformats.org/officeDocument/2006/relationships/hyperlink" Target="http://reginavychod.rtvs.sk/clanky/clovek-vychodniar/197212/35-medaili-pre-slovakov-zo-svetovych-hier-specialnych-olympiad" TargetMode="External"/><Relationship Id="rId12" Type="http://schemas.openxmlformats.org/officeDocument/2006/relationships/hyperlink" Target="https://hlavne.sk/sport/atletika-na-54...-svetovy-rekorder-na-1000-m-souleiman/" TargetMode="External"/><Relationship Id="rId17" Type="http://schemas.openxmlformats.org/officeDocument/2006/relationships/hyperlink" Target="https://www.atletika.sk/o-najstarsi-re...m-usilovat-svetovy-rekorder-souleiman/" TargetMode="External"/><Relationship Id="rId25" Type="http://schemas.openxmlformats.org/officeDocument/2006/relationships/hyperlink" Target="https://mypovazska.sme.sk/c/22114985/sport-pomaha-zdravotne-znevyhodnenym-detom-integrovat-sa-do-spolocnosti.html" TargetMode="External"/><Relationship Id="rId33" Type="http://schemas.openxmlformats.org/officeDocument/2006/relationships/hyperlink" Target="https://www.skolske.sk/clanok/47714/me...-tyzden-s-organizaciouspecial-olympicsprid" TargetMode="External"/><Relationship Id="rId38" Type="http://schemas.openxmlformats.org/officeDocument/2006/relationships/hyperlink" Target="https://inforaj.sk/metlife-opatovne-sp...yzden-s-organizaciou-special-olympics/" TargetMode="External"/><Relationship Id="rId46" Type="http://schemas.openxmlformats.org/officeDocument/2006/relationships/drawing" Target="../drawings/drawing1.xml"/><Relationship Id="rId20" Type="http://schemas.openxmlformats.org/officeDocument/2006/relationships/hyperlink" Target="https://tlacovespravy.sme.sk/c/2214434...n-s-organizaciou-special-olympics.html" TargetMode="External"/><Relationship Id="rId41" Type="http://schemas.openxmlformats.org/officeDocument/2006/relationships/hyperlink" Target="https://infozona.sk/spravy/metlife-opa...yzden-s-organizaciou-special-olympic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3:M92"/>
  <sheetViews>
    <sheetView showGridLines="0" tabSelected="1" topLeftCell="A2" zoomScaleNormal="100" workbookViewId="0">
      <selection activeCell="F81" sqref="F81"/>
    </sheetView>
  </sheetViews>
  <sheetFormatPr defaultRowHeight="14.4" x14ac:dyDescent="0.3"/>
  <cols>
    <col min="1" max="1" width="9.5546875" customWidth="1"/>
    <col min="2" max="2" width="21.21875" bestFit="1" customWidth="1"/>
    <col min="3" max="3" width="25" customWidth="1"/>
    <col min="4" max="4" width="114.6640625" customWidth="1"/>
    <col min="5" max="5" width="21" style="1" customWidth="1"/>
    <col min="6" max="6" width="154.77734375" customWidth="1"/>
  </cols>
  <sheetData>
    <row r="3" spans="1:13" x14ac:dyDescent="0.3">
      <c r="A3" s="8" t="s">
        <v>19</v>
      </c>
      <c r="B3" s="9"/>
      <c r="C3" s="10"/>
    </row>
    <row r="4" spans="1:13" x14ac:dyDescent="0.3">
      <c r="A4" s="8" t="s">
        <v>42</v>
      </c>
      <c r="B4" s="9"/>
      <c r="C4" s="10"/>
    </row>
    <row r="5" spans="1:13" x14ac:dyDescent="0.3">
      <c r="A5" s="5" t="s">
        <v>38</v>
      </c>
      <c r="B5" s="9"/>
      <c r="C5" s="10"/>
    </row>
    <row r="6" spans="1:13" x14ac:dyDescent="0.3">
      <c r="A6" s="3" t="s">
        <v>39</v>
      </c>
      <c r="B6" s="9"/>
      <c r="C6" s="10"/>
    </row>
    <row r="7" spans="1:13" x14ac:dyDescent="0.3">
      <c r="A7" s="3" t="s">
        <v>40</v>
      </c>
      <c r="B7" s="9"/>
      <c r="C7" s="10"/>
    </row>
    <row r="8" spans="1:13" x14ac:dyDescent="0.3">
      <c r="A8" s="3" t="s">
        <v>41</v>
      </c>
      <c r="B8" s="9"/>
      <c r="C8" s="10"/>
    </row>
    <row r="12" spans="1:13" x14ac:dyDescent="0.3">
      <c r="A12" s="13" t="s">
        <v>0</v>
      </c>
      <c r="B12" s="13" t="s">
        <v>1</v>
      </c>
      <c r="C12" s="13" t="s">
        <v>2</v>
      </c>
      <c r="D12" s="13" t="s">
        <v>3</v>
      </c>
      <c r="E12" s="14" t="s">
        <v>4</v>
      </c>
      <c r="F12" s="13" t="s">
        <v>5</v>
      </c>
    </row>
    <row r="13" spans="1:13" x14ac:dyDescent="0.3">
      <c r="A13" s="20" t="s">
        <v>43</v>
      </c>
      <c r="B13" s="20" t="s">
        <v>44</v>
      </c>
      <c r="C13" s="20" t="s">
        <v>14</v>
      </c>
      <c r="D13" s="20" t="s">
        <v>45</v>
      </c>
      <c r="E13" s="21">
        <v>100</v>
      </c>
      <c r="F13" s="22" t="s">
        <v>46</v>
      </c>
    </row>
    <row r="14" spans="1:13" x14ac:dyDescent="0.3">
      <c r="A14" s="20" t="s">
        <v>49</v>
      </c>
      <c r="B14" s="20" t="s">
        <v>47</v>
      </c>
      <c r="C14" s="20" t="s">
        <v>15</v>
      </c>
      <c r="D14" s="20" t="s">
        <v>48</v>
      </c>
      <c r="E14" s="21">
        <v>500</v>
      </c>
      <c r="F14" s="22"/>
      <c r="G14" s="26"/>
      <c r="H14" s="26"/>
      <c r="I14" s="26"/>
      <c r="J14" s="26"/>
      <c r="K14" s="26"/>
      <c r="L14" s="26"/>
      <c r="M14" s="26"/>
    </row>
    <row r="15" spans="1:13" ht="16.95" customHeight="1" x14ac:dyDescent="0.3">
      <c r="A15" s="23" t="s">
        <v>50</v>
      </c>
      <c r="B15" s="20" t="s">
        <v>25</v>
      </c>
      <c r="C15" s="20" t="s">
        <v>14</v>
      </c>
      <c r="D15" s="25" t="s">
        <v>51</v>
      </c>
      <c r="E15" s="21">
        <v>600</v>
      </c>
      <c r="F15" s="24" t="s">
        <v>52</v>
      </c>
    </row>
    <row r="16" spans="1:13" ht="20.55" customHeight="1" x14ac:dyDescent="0.3">
      <c r="A16" s="23" t="s">
        <v>53</v>
      </c>
      <c r="B16" s="20" t="s">
        <v>141</v>
      </c>
      <c r="C16" s="20" t="s">
        <v>15</v>
      </c>
      <c r="D16" s="20" t="s">
        <v>54</v>
      </c>
      <c r="E16" s="21">
        <v>7000</v>
      </c>
      <c r="F16" s="24"/>
    </row>
    <row r="17" spans="1:6" x14ac:dyDescent="0.3">
      <c r="A17" s="23" t="s">
        <v>55</v>
      </c>
      <c r="B17" s="20" t="s">
        <v>57</v>
      </c>
      <c r="C17" s="20" t="s">
        <v>14</v>
      </c>
      <c r="D17" s="20" t="s">
        <v>56</v>
      </c>
      <c r="E17" s="21">
        <v>600</v>
      </c>
      <c r="F17" s="24" t="s">
        <v>58</v>
      </c>
    </row>
    <row r="18" spans="1:6" x14ac:dyDescent="0.3">
      <c r="A18" s="23" t="s">
        <v>59</v>
      </c>
      <c r="B18" s="20" t="s">
        <v>37</v>
      </c>
      <c r="C18" s="20" t="s">
        <v>15</v>
      </c>
      <c r="D18" s="20" t="s">
        <v>60</v>
      </c>
      <c r="E18" s="21">
        <v>450</v>
      </c>
      <c r="F18" s="24"/>
    </row>
    <row r="19" spans="1:6" x14ac:dyDescent="0.3">
      <c r="A19" s="23" t="s">
        <v>59</v>
      </c>
      <c r="B19" s="20" t="s">
        <v>25</v>
      </c>
      <c r="C19" s="20" t="s">
        <v>14</v>
      </c>
      <c r="D19" s="20" t="s">
        <v>60</v>
      </c>
      <c r="E19" s="21">
        <v>600</v>
      </c>
      <c r="F19" s="22" t="s">
        <v>61</v>
      </c>
    </row>
    <row r="20" spans="1:6" x14ac:dyDescent="0.3">
      <c r="A20" s="23" t="s">
        <v>62</v>
      </c>
      <c r="B20" s="20" t="s">
        <v>63</v>
      </c>
      <c r="C20" s="20" t="s">
        <v>14</v>
      </c>
      <c r="D20" s="20" t="s">
        <v>64</v>
      </c>
      <c r="E20" s="21">
        <v>150</v>
      </c>
      <c r="F20" s="22" t="s">
        <v>65</v>
      </c>
    </row>
    <row r="21" spans="1:6" x14ac:dyDescent="0.3">
      <c r="A21" s="23" t="s">
        <v>62</v>
      </c>
      <c r="B21" s="20" t="s">
        <v>66</v>
      </c>
      <c r="C21" s="20" t="s">
        <v>18</v>
      </c>
      <c r="D21" s="20" t="s">
        <v>67</v>
      </c>
      <c r="E21" s="21">
        <v>1500</v>
      </c>
      <c r="F21" s="22"/>
    </row>
    <row r="22" spans="1:6" x14ac:dyDescent="0.3">
      <c r="A22" s="23" t="s">
        <v>68</v>
      </c>
      <c r="B22" s="20" t="s">
        <v>27</v>
      </c>
      <c r="C22" s="20" t="s">
        <v>14</v>
      </c>
      <c r="D22" s="20" t="s">
        <v>69</v>
      </c>
      <c r="E22" s="21">
        <v>100</v>
      </c>
      <c r="F22" s="22" t="s">
        <v>70</v>
      </c>
    </row>
    <row r="23" spans="1:6" x14ac:dyDescent="0.3">
      <c r="A23" s="23" t="s">
        <v>68</v>
      </c>
      <c r="B23" s="20" t="s">
        <v>22</v>
      </c>
      <c r="C23" s="20" t="s">
        <v>14</v>
      </c>
      <c r="D23" s="20" t="s">
        <v>69</v>
      </c>
      <c r="E23" s="21">
        <v>600</v>
      </c>
      <c r="F23" s="22" t="s">
        <v>17</v>
      </c>
    </row>
    <row r="24" spans="1:6" x14ac:dyDescent="0.3">
      <c r="A24" s="23" t="s">
        <v>68</v>
      </c>
      <c r="B24" s="20" t="s">
        <v>71</v>
      </c>
      <c r="C24" s="20" t="s">
        <v>14</v>
      </c>
      <c r="D24" s="20" t="s">
        <v>72</v>
      </c>
      <c r="E24" s="21">
        <v>100</v>
      </c>
      <c r="F24" s="22" t="s">
        <v>73</v>
      </c>
    </row>
    <row r="25" spans="1:6" x14ac:dyDescent="0.3">
      <c r="A25" s="23" t="s">
        <v>68</v>
      </c>
      <c r="B25" s="20" t="s">
        <v>36</v>
      </c>
      <c r="C25" s="20" t="s">
        <v>14</v>
      </c>
      <c r="D25" s="20" t="s">
        <v>74</v>
      </c>
      <c r="E25" s="21">
        <v>150</v>
      </c>
      <c r="F25" s="22" t="s">
        <v>75</v>
      </c>
    </row>
    <row r="26" spans="1:6" x14ac:dyDescent="0.3">
      <c r="A26" s="23" t="s">
        <v>76</v>
      </c>
      <c r="B26" s="20" t="s">
        <v>22</v>
      </c>
      <c r="C26" s="20" t="s">
        <v>14</v>
      </c>
      <c r="D26" s="20" t="s">
        <v>77</v>
      </c>
      <c r="E26" s="21">
        <v>600</v>
      </c>
      <c r="F26" s="22" t="s">
        <v>78</v>
      </c>
    </row>
    <row r="27" spans="1:6" x14ac:dyDescent="0.3">
      <c r="A27" s="23" t="s">
        <v>76</v>
      </c>
      <c r="B27" s="20" t="s">
        <v>16</v>
      </c>
      <c r="C27" s="20" t="s">
        <v>14</v>
      </c>
      <c r="D27" s="20" t="s">
        <v>77</v>
      </c>
      <c r="E27" s="21">
        <v>200</v>
      </c>
      <c r="F27" s="22" t="s">
        <v>79</v>
      </c>
    </row>
    <row r="28" spans="1:6" x14ac:dyDescent="0.3">
      <c r="A28" s="23" t="s">
        <v>76</v>
      </c>
      <c r="B28" s="20" t="s">
        <v>29</v>
      </c>
      <c r="C28" s="20" t="s">
        <v>28</v>
      </c>
      <c r="D28" s="20" t="s">
        <v>77</v>
      </c>
      <c r="E28" s="21">
        <v>450</v>
      </c>
      <c r="F28" s="22"/>
    </row>
    <row r="29" spans="1:6" x14ac:dyDescent="0.3">
      <c r="A29" s="23" t="s">
        <v>76</v>
      </c>
      <c r="B29" s="20" t="s">
        <v>21</v>
      </c>
      <c r="C29" s="20" t="s">
        <v>14</v>
      </c>
      <c r="D29" s="20" t="s">
        <v>77</v>
      </c>
      <c r="E29" s="21">
        <v>450</v>
      </c>
      <c r="F29" s="22" t="s">
        <v>80</v>
      </c>
    </row>
    <row r="30" spans="1:6" x14ac:dyDescent="0.3">
      <c r="A30" s="23" t="s">
        <v>76</v>
      </c>
      <c r="B30" s="20" t="s">
        <v>27</v>
      </c>
      <c r="C30" s="20" t="s">
        <v>14</v>
      </c>
      <c r="D30" s="20" t="s">
        <v>77</v>
      </c>
      <c r="E30" s="21">
        <v>100</v>
      </c>
      <c r="F30" s="22" t="s">
        <v>81</v>
      </c>
    </row>
    <row r="31" spans="1:6" x14ac:dyDescent="0.3">
      <c r="A31" s="23" t="s">
        <v>76</v>
      </c>
      <c r="B31" s="20" t="s">
        <v>23</v>
      </c>
      <c r="C31" s="20" t="s">
        <v>14</v>
      </c>
      <c r="D31" s="20" t="s">
        <v>77</v>
      </c>
      <c r="E31" s="21">
        <v>250</v>
      </c>
      <c r="F31" s="22" t="s">
        <v>82</v>
      </c>
    </row>
    <row r="32" spans="1:6" x14ac:dyDescent="0.3">
      <c r="A32" s="23" t="s">
        <v>76</v>
      </c>
      <c r="B32" s="20" t="s">
        <v>20</v>
      </c>
      <c r="C32" s="20" t="s">
        <v>14</v>
      </c>
      <c r="D32" s="20" t="s">
        <v>77</v>
      </c>
      <c r="E32" s="21">
        <v>200</v>
      </c>
      <c r="F32" s="22" t="s">
        <v>83</v>
      </c>
    </row>
    <row r="33" spans="1:6" x14ac:dyDescent="0.3">
      <c r="A33" s="23" t="s">
        <v>76</v>
      </c>
      <c r="B33" s="20" t="s">
        <v>24</v>
      </c>
      <c r="C33" s="20" t="s">
        <v>14</v>
      </c>
      <c r="D33" s="20" t="s">
        <v>84</v>
      </c>
      <c r="E33" s="21">
        <v>600</v>
      </c>
      <c r="F33" s="22" t="s">
        <v>85</v>
      </c>
    </row>
    <row r="34" spans="1:6" x14ac:dyDescent="0.3">
      <c r="A34" s="23" t="s">
        <v>76</v>
      </c>
      <c r="B34" s="20" t="s">
        <v>30</v>
      </c>
      <c r="C34" s="20" t="s">
        <v>14</v>
      </c>
      <c r="D34" s="20" t="s">
        <v>86</v>
      </c>
      <c r="E34" s="21">
        <v>600</v>
      </c>
      <c r="F34" s="22" t="s">
        <v>87</v>
      </c>
    </row>
    <row r="35" spans="1:6" x14ac:dyDescent="0.3">
      <c r="A35" s="23" t="s">
        <v>88</v>
      </c>
      <c r="B35" s="20" t="s">
        <v>26</v>
      </c>
      <c r="C35" s="20" t="s">
        <v>15</v>
      </c>
      <c r="D35" s="20" t="s">
        <v>89</v>
      </c>
      <c r="E35" s="21">
        <v>400</v>
      </c>
      <c r="F35" s="22"/>
    </row>
    <row r="36" spans="1:6" x14ac:dyDescent="0.3">
      <c r="A36" s="23" t="s">
        <v>90</v>
      </c>
      <c r="B36" s="20" t="s">
        <v>29</v>
      </c>
      <c r="C36" s="20" t="s">
        <v>28</v>
      </c>
      <c r="D36" s="20" t="s">
        <v>91</v>
      </c>
      <c r="E36" s="21">
        <v>450</v>
      </c>
      <c r="F36" s="22"/>
    </row>
    <row r="37" spans="1:6" x14ac:dyDescent="0.3">
      <c r="A37" s="23" t="s">
        <v>90</v>
      </c>
      <c r="B37" s="20" t="s">
        <v>21</v>
      </c>
      <c r="C37" s="20" t="s">
        <v>14</v>
      </c>
      <c r="D37" s="20" t="s">
        <v>91</v>
      </c>
      <c r="E37" s="21">
        <v>450</v>
      </c>
      <c r="F37" s="22" t="s">
        <v>92</v>
      </c>
    </row>
    <row r="38" spans="1:6" x14ac:dyDescent="0.3">
      <c r="A38" s="23" t="s">
        <v>90</v>
      </c>
      <c r="B38" s="20" t="s">
        <v>20</v>
      </c>
      <c r="C38" s="20" t="s">
        <v>14</v>
      </c>
      <c r="D38" s="20" t="s">
        <v>91</v>
      </c>
      <c r="E38" s="21">
        <v>200</v>
      </c>
      <c r="F38" s="24" t="s">
        <v>93</v>
      </c>
    </row>
    <row r="39" spans="1:6" x14ac:dyDescent="0.3">
      <c r="A39" s="23" t="s">
        <v>90</v>
      </c>
      <c r="B39" s="20" t="s">
        <v>22</v>
      </c>
      <c r="C39" s="20" t="s">
        <v>14</v>
      </c>
      <c r="D39" s="20" t="s">
        <v>94</v>
      </c>
      <c r="E39" s="21">
        <v>600</v>
      </c>
      <c r="F39" s="24" t="s">
        <v>95</v>
      </c>
    </row>
    <row r="40" spans="1:6" x14ac:dyDescent="0.3">
      <c r="A40" s="23" t="s">
        <v>90</v>
      </c>
      <c r="B40" s="20" t="s">
        <v>27</v>
      </c>
      <c r="C40" s="20" t="s">
        <v>14</v>
      </c>
      <c r="D40" s="20" t="s">
        <v>94</v>
      </c>
      <c r="E40" s="21">
        <v>100</v>
      </c>
      <c r="F40" s="24" t="s">
        <v>96</v>
      </c>
    </row>
    <row r="41" spans="1:6" x14ac:dyDescent="0.3">
      <c r="A41" s="23" t="s">
        <v>90</v>
      </c>
      <c r="B41" s="20" t="s">
        <v>97</v>
      </c>
      <c r="C41" s="20" t="s">
        <v>14</v>
      </c>
      <c r="D41" s="20" t="s">
        <v>94</v>
      </c>
      <c r="E41" s="21">
        <v>450</v>
      </c>
      <c r="F41" s="24" t="s">
        <v>98</v>
      </c>
    </row>
    <row r="42" spans="1:6" x14ac:dyDescent="0.3">
      <c r="A42" s="23" t="s">
        <v>90</v>
      </c>
      <c r="B42" s="20" t="s">
        <v>23</v>
      </c>
      <c r="C42" s="20" t="s">
        <v>14</v>
      </c>
      <c r="D42" s="20" t="s">
        <v>94</v>
      </c>
      <c r="E42" s="21">
        <v>250</v>
      </c>
      <c r="F42" s="24" t="s">
        <v>99</v>
      </c>
    </row>
    <row r="43" spans="1:6" x14ac:dyDescent="0.3">
      <c r="A43" s="23" t="s">
        <v>90</v>
      </c>
      <c r="B43" s="20" t="s">
        <v>16</v>
      </c>
      <c r="C43" s="20" t="s">
        <v>14</v>
      </c>
      <c r="D43" s="20" t="s">
        <v>94</v>
      </c>
      <c r="E43" s="21">
        <v>200</v>
      </c>
      <c r="F43" s="24" t="s">
        <v>100</v>
      </c>
    </row>
    <row r="44" spans="1:6" x14ac:dyDescent="0.3">
      <c r="A44" s="23" t="s">
        <v>90</v>
      </c>
      <c r="B44" s="20" t="s">
        <v>30</v>
      </c>
      <c r="C44" s="20" t="s">
        <v>14</v>
      </c>
      <c r="D44" s="20" t="s">
        <v>94</v>
      </c>
      <c r="E44" s="21">
        <v>600</v>
      </c>
      <c r="F44" s="24" t="s">
        <v>101</v>
      </c>
    </row>
    <row r="45" spans="1:6" ht="18" customHeight="1" x14ac:dyDescent="0.3">
      <c r="A45" s="23" t="s">
        <v>90</v>
      </c>
      <c r="B45" s="20" t="s">
        <v>102</v>
      </c>
      <c r="C45" s="20" t="s">
        <v>14</v>
      </c>
      <c r="D45" s="20" t="s">
        <v>103</v>
      </c>
      <c r="E45" s="21">
        <v>100</v>
      </c>
      <c r="F45" s="24" t="s">
        <v>104</v>
      </c>
    </row>
    <row r="46" spans="1:6" x14ac:dyDescent="0.3">
      <c r="A46" s="23" t="s">
        <v>105</v>
      </c>
      <c r="B46" s="20" t="s">
        <v>106</v>
      </c>
      <c r="C46" s="20" t="s">
        <v>14</v>
      </c>
      <c r="D46" s="20" t="s">
        <v>107</v>
      </c>
      <c r="E46" s="21">
        <v>250</v>
      </c>
      <c r="F46" s="24" t="s">
        <v>108</v>
      </c>
    </row>
    <row r="47" spans="1:6" x14ac:dyDescent="0.3">
      <c r="A47" s="23" t="s">
        <v>105</v>
      </c>
      <c r="B47" s="20" t="s">
        <v>31</v>
      </c>
      <c r="C47" s="20" t="s">
        <v>28</v>
      </c>
      <c r="D47" s="20" t="s">
        <v>109</v>
      </c>
      <c r="E47" s="21">
        <v>400</v>
      </c>
      <c r="F47" s="24"/>
    </row>
    <row r="48" spans="1:6" x14ac:dyDescent="0.3">
      <c r="A48" s="23" t="s">
        <v>105</v>
      </c>
      <c r="B48" s="20" t="s">
        <v>110</v>
      </c>
      <c r="C48" s="20" t="s">
        <v>14</v>
      </c>
      <c r="D48" s="20" t="s">
        <v>109</v>
      </c>
      <c r="E48" s="21">
        <v>400</v>
      </c>
      <c r="F48" s="24" t="s">
        <v>111</v>
      </c>
    </row>
    <row r="49" spans="1:6" x14ac:dyDescent="0.3">
      <c r="A49" s="23" t="s">
        <v>105</v>
      </c>
      <c r="B49" s="20" t="s">
        <v>29</v>
      </c>
      <c r="C49" s="20" t="s">
        <v>28</v>
      </c>
      <c r="D49" s="20" t="s">
        <v>112</v>
      </c>
      <c r="E49" s="21">
        <v>450</v>
      </c>
      <c r="F49" s="24"/>
    </row>
    <row r="50" spans="1:6" x14ac:dyDescent="0.3">
      <c r="A50" s="23" t="s">
        <v>105</v>
      </c>
      <c r="B50" s="20" t="s">
        <v>21</v>
      </c>
      <c r="C50" s="20" t="s">
        <v>14</v>
      </c>
      <c r="D50" s="20" t="s">
        <v>112</v>
      </c>
      <c r="E50" s="21">
        <v>450</v>
      </c>
      <c r="F50" s="24" t="s">
        <v>113</v>
      </c>
    </row>
    <row r="51" spans="1:6" ht="28.8" x14ac:dyDescent="0.3">
      <c r="A51" s="23" t="s">
        <v>105</v>
      </c>
      <c r="B51" s="20" t="s">
        <v>114</v>
      </c>
      <c r="C51" s="20" t="s">
        <v>14</v>
      </c>
      <c r="D51" s="20" t="s">
        <v>112</v>
      </c>
      <c r="E51" s="21">
        <v>450</v>
      </c>
      <c r="F51" s="24" t="s">
        <v>115</v>
      </c>
    </row>
    <row r="52" spans="1:6" x14ac:dyDescent="0.3">
      <c r="A52" s="23" t="s">
        <v>105</v>
      </c>
      <c r="B52" s="20" t="s">
        <v>25</v>
      </c>
      <c r="C52" s="20" t="s">
        <v>14</v>
      </c>
      <c r="D52" s="20" t="s">
        <v>112</v>
      </c>
      <c r="E52" s="21">
        <v>600</v>
      </c>
      <c r="F52" s="24" t="s">
        <v>116</v>
      </c>
    </row>
    <row r="53" spans="1:6" x14ac:dyDescent="0.3">
      <c r="A53" s="23" t="s">
        <v>105</v>
      </c>
      <c r="B53" s="20" t="s">
        <v>117</v>
      </c>
      <c r="C53" s="20" t="s">
        <v>14</v>
      </c>
      <c r="D53" s="20" t="s">
        <v>112</v>
      </c>
      <c r="E53" s="21">
        <v>100</v>
      </c>
      <c r="F53" s="24" t="s">
        <v>118</v>
      </c>
    </row>
    <row r="54" spans="1:6" x14ac:dyDescent="0.3">
      <c r="A54" s="23" t="s">
        <v>105</v>
      </c>
      <c r="B54" s="20" t="s">
        <v>16</v>
      </c>
      <c r="C54" s="20" t="s">
        <v>14</v>
      </c>
      <c r="D54" s="20" t="s">
        <v>112</v>
      </c>
      <c r="E54" s="21">
        <v>200</v>
      </c>
      <c r="F54" s="24" t="s">
        <v>119</v>
      </c>
    </row>
    <row r="55" spans="1:6" x14ac:dyDescent="0.3">
      <c r="A55" s="23" t="s">
        <v>105</v>
      </c>
      <c r="B55" s="20" t="s">
        <v>20</v>
      </c>
      <c r="C55" s="20" t="s">
        <v>14</v>
      </c>
      <c r="D55" s="20" t="s">
        <v>112</v>
      </c>
      <c r="E55" s="21">
        <v>200</v>
      </c>
      <c r="F55" s="24" t="s">
        <v>120</v>
      </c>
    </row>
    <row r="56" spans="1:6" x14ac:dyDescent="0.3">
      <c r="A56" s="23" t="s">
        <v>105</v>
      </c>
      <c r="B56" s="20" t="s">
        <v>23</v>
      </c>
      <c r="C56" s="20" t="s">
        <v>14</v>
      </c>
      <c r="D56" s="20" t="s">
        <v>112</v>
      </c>
      <c r="E56" s="21">
        <v>200</v>
      </c>
      <c r="F56" s="24" t="s">
        <v>121</v>
      </c>
    </row>
    <row r="57" spans="1:6" x14ac:dyDescent="0.3">
      <c r="A57" s="23" t="s">
        <v>105</v>
      </c>
      <c r="B57" s="20" t="s">
        <v>122</v>
      </c>
      <c r="C57" s="20" t="s">
        <v>14</v>
      </c>
      <c r="D57" s="20" t="s">
        <v>112</v>
      </c>
      <c r="E57" s="21">
        <v>100</v>
      </c>
      <c r="F57" s="24" t="s">
        <v>123</v>
      </c>
    </row>
    <row r="58" spans="1:6" x14ac:dyDescent="0.3">
      <c r="A58" s="23" t="s">
        <v>105</v>
      </c>
      <c r="B58" s="20" t="s">
        <v>33</v>
      </c>
      <c r="C58" s="20" t="s">
        <v>14</v>
      </c>
      <c r="D58" s="20" t="s">
        <v>112</v>
      </c>
      <c r="E58" s="21">
        <v>100</v>
      </c>
      <c r="F58" s="24" t="s">
        <v>124</v>
      </c>
    </row>
    <row r="59" spans="1:6" x14ac:dyDescent="0.3">
      <c r="A59" s="23" t="s">
        <v>105</v>
      </c>
      <c r="B59" s="20" t="s">
        <v>126</v>
      </c>
      <c r="C59" s="20" t="s">
        <v>14</v>
      </c>
      <c r="D59" s="20" t="s">
        <v>112</v>
      </c>
      <c r="E59" s="21">
        <v>100</v>
      </c>
      <c r="F59" s="24" t="s">
        <v>125</v>
      </c>
    </row>
    <row r="60" spans="1:6" x14ac:dyDescent="0.3">
      <c r="A60" s="23" t="s">
        <v>105</v>
      </c>
      <c r="B60" s="20" t="s">
        <v>127</v>
      </c>
      <c r="C60" s="20" t="s">
        <v>14</v>
      </c>
      <c r="D60" s="20" t="s">
        <v>112</v>
      </c>
      <c r="E60" s="21">
        <v>100</v>
      </c>
      <c r="F60" s="24" t="s">
        <v>128</v>
      </c>
    </row>
    <row r="61" spans="1:6" x14ac:dyDescent="0.3">
      <c r="A61" s="23" t="s">
        <v>105</v>
      </c>
      <c r="B61" s="20" t="s">
        <v>129</v>
      </c>
      <c r="C61" s="20" t="s">
        <v>14</v>
      </c>
      <c r="D61" s="20" t="s">
        <v>112</v>
      </c>
      <c r="E61" s="21">
        <v>100</v>
      </c>
      <c r="F61" s="24" t="s">
        <v>130</v>
      </c>
    </row>
    <row r="62" spans="1:6" x14ac:dyDescent="0.3">
      <c r="A62" s="23" t="s">
        <v>105</v>
      </c>
      <c r="B62" s="20" t="s">
        <v>131</v>
      </c>
      <c r="C62" s="20" t="s">
        <v>14</v>
      </c>
      <c r="D62" s="20" t="s">
        <v>112</v>
      </c>
      <c r="E62" s="21">
        <v>100</v>
      </c>
      <c r="F62" s="24" t="s">
        <v>132</v>
      </c>
    </row>
    <row r="63" spans="1:6" x14ac:dyDescent="0.3">
      <c r="A63" s="23" t="s">
        <v>105</v>
      </c>
      <c r="B63" s="20" t="s">
        <v>34</v>
      </c>
      <c r="C63" s="20" t="s">
        <v>14</v>
      </c>
      <c r="D63" s="20" t="s">
        <v>112</v>
      </c>
      <c r="E63" s="21">
        <v>100</v>
      </c>
      <c r="F63" s="24" t="s">
        <v>133</v>
      </c>
    </row>
    <row r="64" spans="1:6" x14ac:dyDescent="0.3">
      <c r="A64" s="23" t="s">
        <v>105</v>
      </c>
      <c r="B64" s="20" t="s">
        <v>32</v>
      </c>
      <c r="C64" s="20" t="s">
        <v>14</v>
      </c>
      <c r="D64" s="20" t="s">
        <v>112</v>
      </c>
      <c r="E64" s="21">
        <v>100</v>
      </c>
      <c r="F64" s="24" t="s">
        <v>134</v>
      </c>
    </row>
    <row r="65" spans="1:6" x14ac:dyDescent="0.3">
      <c r="A65" s="23" t="s">
        <v>105</v>
      </c>
      <c r="B65" s="20" t="s">
        <v>135</v>
      </c>
      <c r="C65" s="20" t="s">
        <v>14</v>
      </c>
      <c r="D65" s="20" t="s">
        <v>112</v>
      </c>
      <c r="E65" s="21">
        <v>450</v>
      </c>
      <c r="F65" s="24" t="s">
        <v>136</v>
      </c>
    </row>
    <row r="66" spans="1:6" x14ac:dyDescent="0.3">
      <c r="A66" s="23" t="s">
        <v>137</v>
      </c>
      <c r="B66" s="20" t="s">
        <v>35</v>
      </c>
      <c r="C66" s="20" t="s">
        <v>15</v>
      </c>
      <c r="D66" s="20" t="s">
        <v>140</v>
      </c>
      <c r="E66" s="21">
        <v>1200</v>
      </c>
      <c r="F66" s="27"/>
    </row>
    <row r="67" spans="1:6" x14ac:dyDescent="0.3">
      <c r="A67" s="23" t="s">
        <v>137</v>
      </c>
      <c r="B67" s="20" t="s">
        <v>138</v>
      </c>
      <c r="C67" s="20" t="s">
        <v>15</v>
      </c>
      <c r="D67" s="20" t="s">
        <v>139</v>
      </c>
      <c r="E67" s="21">
        <v>200</v>
      </c>
      <c r="F67" s="24"/>
    </row>
    <row r="68" spans="1:6" x14ac:dyDescent="0.3">
      <c r="A68" s="15" t="s">
        <v>7</v>
      </c>
      <c r="B68" s="16"/>
      <c r="C68" s="16"/>
      <c r="D68" s="17"/>
      <c r="E68" s="18">
        <v>26050</v>
      </c>
      <c r="F68" s="19"/>
    </row>
    <row r="72" spans="1:6" x14ac:dyDescent="0.3">
      <c r="C72" t="s">
        <v>8</v>
      </c>
    </row>
    <row r="73" spans="1:6" x14ac:dyDescent="0.3">
      <c r="B73" t="s">
        <v>9</v>
      </c>
      <c r="C73">
        <v>6</v>
      </c>
    </row>
    <row r="74" spans="1:6" x14ac:dyDescent="0.3">
      <c r="B74" t="s">
        <v>10</v>
      </c>
      <c r="C74">
        <v>44</v>
      </c>
      <c r="F74" s="11"/>
    </row>
    <row r="75" spans="1:6" x14ac:dyDescent="0.3">
      <c r="B75" t="s">
        <v>11</v>
      </c>
      <c r="C75">
        <v>4</v>
      </c>
      <c r="F75" s="12"/>
    </row>
    <row r="76" spans="1:6" x14ac:dyDescent="0.3">
      <c r="B76" t="s">
        <v>12</v>
      </c>
      <c r="C76">
        <v>1</v>
      </c>
    </row>
    <row r="77" spans="1:6" x14ac:dyDescent="0.3">
      <c r="B77" t="s">
        <v>6</v>
      </c>
    </row>
    <row r="78" spans="1:6" x14ac:dyDescent="0.3">
      <c r="C78" s="2">
        <f>SUBTOTAL(9,C73:C77)</f>
        <v>55</v>
      </c>
    </row>
    <row r="80" spans="1:6" x14ac:dyDescent="0.3">
      <c r="C80" t="s">
        <v>13</v>
      </c>
    </row>
    <row r="81" spans="2:3" x14ac:dyDescent="0.3">
      <c r="B81" t="s">
        <v>9</v>
      </c>
      <c r="C81" s="6">
        <v>9750</v>
      </c>
    </row>
    <row r="82" spans="2:3" x14ac:dyDescent="0.3">
      <c r="B82" t="s">
        <v>10</v>
      </c>
      <c r="C82" s="6">
        <v>13050</v>
      </c>
    </row>
    <row r="83" spans="2:3" x14ac:dyDescent="0.3">
      <c r="B83" t="s">
        <v>11</v>
      </c>
      <c r="C83" s="6">
        <v>1750</v>
      </c>
    </row>
    <row r="84" spans="2:3" x14ac:dyDescent="0.3">
      <c r="B84" t="s">
        <v>12</v>
      </c>
      <c r="C84" s="6">
        <v>1500</v>
      </c>
    </row>
    <row r="85" spans="2:3" x14ac:dyDescent="0.3">
      <c r="B85" t="s">
        <v>6</v>
      </c>
      <c r="C85" s="6"/>
    </row>
    <row r="86" spans="2:3" x14ac:dyDescent="0.3">
      <c r="C86" s="7">
        <f>SUBTOTAL(9,C81:C85)</f>
        <v>26050</v>
      </c>
    </row>
    <row r="88" spans="2:3" x14ac:dyDescent="0.3">
      <c r="C88" s="4"/>
    </row>
    <row r="89" spans="2:3" x14ac:dyDescent="0.3">
      <c r="C89" s="4"/>
    </row>
    <row r="90" spans="2:3" x14ac:dyDescent="0.3">
      <c r="C90" s="4"/>
    </row>
    <row r="91" spans="2:3" x14ac:dyDescent="0.3">
      <c r="C91" s="4"/>
    </row>
    <row r="92" spans="2:3" x14ac:dyDescent="0.3">
      <c r="C92" s="4"/>
    </row>
  </sheetData>
  <autoFilter ref="A12:F77" xr:uid="{00000000-0009-0000-0000-000000000000}"/>
  <hyperlinks>
    <hyperlink ref="F17" r:id="rId1" xr:uid="{50123161-AE5D-4E8E-BF9C-F8A46EB01020}"/>
    <hyperlink ref="F19" r:id="rId2" xr:uid="{16CB6B5A-FCEA-41FB-AB33-024EA5AE082E}"/>
    <hyperlink ref="F20" r:id="rId3" xr:uid="{BC949480-B9FF-49DE-8122-0856A534A6A7}"/>
    <hyperlink ref="F23" r:id="rId4" xr:uid="{5D6C3F8D-8DBC-4367-8DE0-86F3AD7CB5E3}"/>
    <hyperlink ref="F26" r:id="rId5" xr:uid="{9826D7E4-9234-434D-8612-78A220C423BF}"/>
    <hyperlink ref="F30" r:id="rId6" xr:uid="{BE19DE55-3A9A-46FE-B8CF-5D09954616D3}"/>
    <hyperlink ref="F31" r:id="rId7" xr:uid="{C39B8B13-A6FF-4E56-94B7-B555F257383C}"/>
    <hyperlink ref="F32" r:id="rId8" xr:uid="{DB561F5A-CA2E-410F-8A5B-21653567F369}"/>
    <hyperlink ref="F33" r:id="rId9" xr:uid="{A16C3BFD-876C-41C4-BD6D-2F6565112FC1}"/>
    <hyperlink ref="F34" r:id="rId10" xr:uid="{1EB653CE-ED54-4F9E-8F56-7739E83BBFEC}"/>
    <hyperlink ref="F38" r:id="rId11" xr:uid="{C0ED245F-C440-4E94-8BCD-E36D29BFE254}"/>
    <hyperlink ref="F40" r:id="rId12" xr:uid="{86F3E615-43D3-4BBC-A5B7-8AF69779BF6C}"/>
    <hyperlink ref="F41" r:id="rId13" xr:uid="{A25EF5CD-8CD6-4D44-A4E5-D5191A290BB2}"/>
    <hyperlink ref="F42" r:id="rId14" xr:uid="{1DE304D3-253E-47F0-B11C-4344F0E42228}"/>
    <hyperlink ref="F43" r:id="rId15" xr:uid="{8FB7A7BE-20FB-4C26-ACAE-99C41DF23ECB}"/>
    <hyperlink ref="F44" r:id="rId16" xr:uid="{44A33AFD-EDEF-4702-90D7-14B0157C5287}"/>
    <hyperlink ref="F45" r:id="rId17" xr:uid="{59CC150C-1FAC-436A-A28E-13E3B0568200}"/>
    <hyperlink ref="F46" r:id="rId18" xr:uid="{E0522D09-D059-494F-AA79-3D2047C06087}"/>
    <hyperlink ref="F48" r:id="rId19" xr:uid="{0C513530-20B7-4B7E-BACD-0975A7364E07}"/>
    <hyperlink ref="F52" r:id="rId20" xr:uid="{365DBA2E-DD7A-47BC-8021-8D409A055F15}"/>
    <hyperlink ref="F53" r:id="rId21" xr:uid="{AE6B455F-0C7B-4257-9282-05223C4629D4}"/>
    <hyperlink ref="F27" r:id="rId22" xr:uid="{05E30D9F-8748-4200-9137-5B127ABB81F5}"/>
    <hyperlink ref="F50" r:id="rId23" xr:uid="{FCCEAE01-6F2D-427B-A371-2F22CE79F72E}"/>
    <hyperlink ref="F62" r:id="rId24" xr:uid="{8EFEEA9A-10F4-4A2F-943D-290C91246883}"/>
    <hyperlink ref="F15" r:id="rId25" xr:uid="{5B492DD9-5D0E-462B-BF09-3B898AE9B28D}"/>
    <hyperlink ref="F24" r:id="rId26" xr:uid="{DC0FCA77-9F00-41EE-895E-FD8BD3EA93F2}"/>
    <hyperlink ref="F13" r:id="rId27" xr:uid="{CB7FF126-CAC6-46AE-9D4D-9470CC5A53A2}"/>
    <hyperlink ref="F22" r:id="rId28" xr:uid="{FF1F04E7-E8D7-4E88-A78E-1DBCEC98DB24}"/>
    <hyperlink ref="F25" r:id="rId29" xr:uid="{BAE3C5D5-0FE4-4563-BEA4-DFC415E3D46A}"/>
    <hyperlink ref="F29" r:id="rId30" xr:uid="{29B3F6B1-BF44-4E69-9184-21E428F589F3}"/>
    <hyperlink ref="F37" r:id="rId31" xr:uid="{44498A40-35F8-42EF-80EA-EC963C78F7B9}"/>
    <hyperlink ref="F39" r:id="rId32" xr:uid="{DBE6C52F-23EC-444E-A368-7D03E349BDED}"/>
    <hyperlink ref="F51" r:id="rId33" xr:uid="{EF1F9962-FF2F-43C3-B55F-277C5DC8B813}"/>
    <hyperlink ref="F54" r:id="rId34" xr:uid="{522D90AA-0FDA-4640-802E-4DD898AF5331}"/>
    <hyperlink ref="F55" r:id="rId35" xr:uid="{7F4030CA-2D76-47AA-87A8-39410B88435B}"/>
    <hyperlink ref="F56" r:id="rId36" xr:uid="{9EE3B144-3EF4-45CF-94C7-2F11DE4A942E}"/>
    <hyperlink ref="F57" r:id="rId37" xr:uid="{7C8E693B-8FDC-4499-9CB4-D89C40A6E0A9}"/>
    <hyperlink ref="F58" r:id="rId38" xr:uid="{28A0A397-E4A3-47D4-A42D-7D82586A0B92}"/>
    <hyperlink ref="F59" r:id="rId39" xr:uid="{DED2052A-CB1A-4FF5-8238-0DA803104BDE}"/>
    <hyperlink ref="F60" r:id="rId40" xr:uid="{0C5B439E-EBAD-4FBD-9A17-50301AD6EE6F}"/>
    <hyperlink ref="F61" r:id="rId41" xr:uid="{60E653F1-CF2B-4DD4-92E7-5F7CC8A1FF5F}"/>
    <hyperlink ref="F63" r:id="rId42" xr:uid="{B16DA9FA-3EE9-473A-AD81-53173282F0EC}"/>
    <hyperlink ref="F64" r:id="rId43" xr:uid="{A65CFD01-BDFC-48D2-A7B8-D97E75CDE163}"/>
    <hyperlink ref="F65" r:id="rId44" xr:uid="{9A11111C-A235-4A60-A5F5-4E6B7B991615}"/>
  </hyperlinks>
  <pageMargins left="0.7" right="0.7" top="0.75" bottom="0.75" header="0.3" footer="0.3"/>
  <pageSetup paperSize="9" orientation="portrait" r:id="rId45"/>
  <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8E3D8-1F56-4B60-943E-007D9B454999}">
  <dimension ref="A1"/>
  <sheetViews>
    <sheetView topLeftCell="A76" workbookViewId="0">
      <selection activeCell="F92" sqref="F9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Monitoring</vt:lpstr>
      <vt:lpstr>Výstupy</vt:lpstr>
    </vt:vector>
  </TitlesOfParts>
  <Manager/>
  <Company>Hewlett-Packard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Janulka</dc:creator>
  <cp:keywords/>
  <dc:description/>
  <cp:lastModifiedBy>Magdaléna Koreny</cp:lastModifiedBy>
  <cp:revision/>
  <dcterms:created xsi:type="dcterms:W3CDTF">2015-04-15T08:47:30Z</dcterms:created>
  <dcterms:modified xsi:type="dcterms:W3CDTF">2019-06-18T08:38:15Z</dcterms:modified>
  <cp:category/>
  <cp:contentStatus/>
</cp:coreProperties>
</file>